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frdc1-my.sharepoint.com/personal/toby_piddocke_frdc_com_au/Documents/FRDC project management/"/>
    </mc:Choice>
  </mc:AlternateContent>
  <xr:revisionPtr revIDLastSave="0" documentId="8_{A2436D28-94B8-4E20-AE5D-F81421B165EF}" xr6:coauthVersionLast="47" xr6:coauthVersionMax="47" xr10:uidLastSave="{00000000-0000-0000-0000-000000000000}"/>
  <bookViews>
    <workbookView xWindow="-120" yWindow="-120" windowWidth="29040" windowHeight="15840" xr2:uid="{B25980F7-1FFD-4127-89CF-2EAE2377A64F}"/>
  </bookViews>
  <sheets>
    <sheet name="Tas Rec Fishers Seg Study"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 i="1" l="1"/>
  <c r="G18" i="1"/>
  <c r="G19" i="1"/>
  <c r="G15" i="1"/>
  <c r="G16" i="1"/>
  <c r="G17" i="1"/>
  <c r="G5" i="1"/>
  <c r="G6" i="1"/>
  <c r="G7" i="1"/>
  <c r="G8" i="1"/>
  <c r="G9" i="1"/>
  <c r="G10" i="1"/>
  <c r="G11" i="1"/>
  <c r="G12" i="1"/>
  <c r="G13" i="1"/>
  <c r="G14" i="1"/>
</calcChain>
</file>

<file path=xl/sharedStrings.xml><?xml version="1.0" encoding="utf-8"?>
<sst xmlns="http://schemas.openxmlformats.org/spreadsheetml/2006/main" count="43" uniqueCount="43">
  <si>
    <t>This spreadsheet details documents and presentations reviewed for the Tasmanian Recreational Fishers' Segmentation Study. Each document/presentation/URL has been reviewed and scored with a 0 score indicating no relevance to the project and a 10 score indicating a high relevance to the project, with a focus on assisting with delivering the study outcomes.</t>
  </si>
  <si>
    <t>Scores</t>
  </si>
  <si>
    <t>Comments</t>
  </si>
  <si>
    <t>Document/URL</t>
  </si>
  <si>
    <t>Jane</t>
  </si>
  <si>
    <t>Ricardo</t>
  </si>
  <si>
    <t>Luke</t>
  </si>
  <si>
    <t>Nicola</t>
  </si>
  <si>
    <t>Neil</t>
  </si>
  <si>
    <t>Average</t>
  </si>
  <si>
    <t>(eg provides relevant segmentation approach, examines fisher behaviours, etc)</t>
  </si>
  <si>
    <t>Article 13. Ten Facts About America’s Newest Anglers &amp; Boaters</t>
  </si>
  <si>
    <t>Snapshot of America's new anglers - useful to inform questionnaire development
Behavioural intend
Motivations
Detractors/barriers
Benefits
Other activities</t>
  </si>
  <si>
    <t>Article 1. 2017-2018 Survey of Recreational Fishing in Tasmania IMAS</t>
  </si>
  <si>
    <t>Demographic profile of recreational fishers was derived from a telephone survey involving 3010 Tasmanian households followed by a telephone-diary survey involving 584 households (1491 persons) in which fishing activity was monitored over a 12-month period. Includes motivations, attitudes and awareness. Useful to inform questionnaire development.
Gender
Age
Location/region of fishing
Location of residence
Body of water
Type of fishing
Catch and release vs catch to eat
Expenditure
Source of information
Frequency of fishing
Understanding from fisher
Categories of motivation
Awareness of programs/products</t>
  </si>
  <si>
    <t>Article 3. 2022 Special Report on Fishing</t>
  </si>
  <si>
    <t>Article 2. 2022 Special Report on Fishing Infographic</t>
  </si>
  <si>
    <t>Experience level
Gender
Age
Behavioural intent
Ethnicity</t>
  </si>
  <si>
    <t>Survey of 1,000 US consumers and 500+ New or Reactivated Anglers and Boaters focused on: Engagement with fishing and boating; Motivations and barriers; Typical trips; Licensing, operation and equipment procurement. This information helped identify and understand who the New Anglers and New Boaters are, how they fit into the segmentation and how to retain their engagement in a post-Covid world. Useful to inform questionnaire development (segmentation).
Motivations
Level of enjoyment
Expenditure/purchasing behaviour
Barriers
Suggested segments
Time/frequency of outing
Distance travelled
Who they went fishing with
Behavioural intent
Body of water
Level of understanding of regulations/licensing
Source of information</t>
  </si>
  <si>
    <t>Article 5. Fishing &amp; Boating Marketing Segmentation Study Oct 2019</t>
  </si>
  <si>
    <t>Article 12. Fishing &amp; Boating Marketing Segmentation Study Oct 2019 Infographic</t>
  </si>
  <si>
    <t>Average spend on equipment
Suggested segments
Catch and release behaviours /intention
Other activities
Barriers for newcomers</t>
  </si>
  <si>
    <t>Article 14. Fishing Tas Background</t>
  </si>
  <si>
    <t>Useful background information.
Age restrictions
Licensing
Where revenue goes</t>
  </si>
  <si>
    <t>Useful background information.
Frequency of fishing mentioned
Perceptions held by recreational fishers
Partnership suggestions
Attitude toward current or proposed sustainability policies/methods
Idea surrounding methods of media used to see the best way to deliver educational tools
Idea of incidence of fishers from non-English backgrounds</t>
  </si>
  <si>
    <t>Article 16. Impact of Covid-19 on recreational fishing 2021</t>
  </si>
  <si>
    <t>Useful background information.
Participation in competitions
Distance travelled - and impact of Covid
Incidence of app use
Fishing effort - alternative definition</t>
  </si>
  <si>
    <t>Article 6. National Fisheries Plan</t>
  </si>
  <si>
    <t>Article 7. Rec-Fishing_Strategy_Actions_Table</t>
  </si>
  <si>
    <t>Valuable overview of actions to 2026 for Tasmanian recreational fishing.
Use of gear
Methods
Current or preferred method of data collection
Methods of accessing info
Effectiveness / perception of current education
Nominate part of membership fee?
Preference or acceptance of proposed initiatives
Suggestions for improving fisheries management</t>
  </si>
  <si>
    <t>Article 8. TARFish Strategic Framework 2020-2023</t>
  </si>
  <si>
    <t>Valuable overview of current TARFish strategic framework.
Provide organisational statements to measure against
Key interests of members
How members want to be updated or educated on topics of interest</t>
  </si>
  <si>
    <t>Article 9. Tas Lobster Report</t>
  </si>
  <si>
    <t>Specific language used
Mention of environmental disturbances impacting licenses
Acceptability of current or suggested changes to legislation
Idea of survey methods used to measure catch limits
Idea of compliance with regulations</t>
  </si>
  <si>
    <t>Article 10. Tasmanian_Recreational_Sea_Fishing_Strategy 2021-30</t>
  </si>
  <si>
    <t>Valuable overview of Tasmanian recreational sea fishing strategy to 2030.
Incidence of fishing in Tas
Total spend/revenue
Compliance with rules
Effectiveness of current education/enforcement
How active they want to be in decision making
How to engage fishers
Ability to connect with new members at Agfest
Level of awareness of economic, social and cultural values of fisheries to Tas
Idea of socioeconomic assessment
Barriers to fishing
Under-representation of cohorts
Who members would like to see TARFish partner with</t>
  </si>
  <si>
    <t>Article 11. V2 Survey Summary 2020 scallop season</t>
  </si>
  <si>
    <t>Barriers
Locations fished
Time of year
Frequency of fishing</t>
  </si>
  <si>
    <t>US study but useful to inform questionnaire development for perceptions and behaviours.
Gender
Age
Detractors
Age started fishing
Other activities
Who they go fishing with
Frequency of fishing
Perceived levels of fishing - self-described
First-timers (experience level)
Body of water</t>
  </si>
  <si>
    <t>Article 4. Casting A Wide Net (Identifying New Anglers &amp; Boaters &amp; Determining Tactics for Retention Nov 2020)</t>
  </si>
  <si>
    <t>A targeted segmentation was executed to gain a comprehensive framework of recreational boaters and fishers/anglers in the United States. Useful to inform questionnaire development (segmentation/attitudinal statements).
Motivations
Activity participation
Segment suggestions
Who they went fishing with
Body of water
Time of year
Behavioural intent
Average expenditure
Purchasing behaviour
Licensing
Other activities
Media engagement
Length of trip/purpose of trip
Catch and release vs catch to eat
Barriers
Preparedness
Frequency
Level of experience</t>
  </si>
  <si>
    <t>Article 15. For a better fishing future survey results Tasmanian recreational sea fishing strategy</t>
  </si>
  <si>
    <t>Useful background information.
Ideas around community expectations of sustainability
Indigenous fishing behaviours
Ideas around working in the fishing industry
Perceived community benefit
Ways in which people want to share feedback or contribute to decision making
Attitudes towards exports and commercial fishing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</si>
</sst>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color theme="1"/>
      <name val="Gisha"/>
      <family val="2"/>
    </font>
    <font>
      <sz val="10"/>
      <color theme="1"/>
      <name val="Gisha"/>
      <family val="2"/>
    </font>
    <font>
      <sz val="10"/>
      <color theme="1"/>
      <name val="Gisha"/>
      <family val="2"/>
    </font>
    <font>
      <b/>
      <sz val="10"/>
      <color theme="1"/>
      <name val="Gisha"/>
      <family val="2"/>
    </font>
    <font>
      <b/>
      <sz val="10"/>
      <color theme="0"/>
      <name val="Gisha"/>
      <family val="2"/>
    </font>
    <font>
      <sz val="10"/>
      <color theme="0"/>
      <name val="Gisha"/>
      <family val="2"/>
    </font>
    <font>
      <sz val="10"/>
      <color rgb="FF000000"/>
      <name val="Gisha"/>
      <family val="2"/>
    </font>
  </fonts>
  <fills count="3">
    <fill>
      <patternFill patternType="none"/>
    </fill>
    <fill>
      <patternFill patternType="gray125"/>
    </fill>
    <fill>
      <patternFill patternType="solid">
        <fgColor rgb="FFC00000"/>
        <bgColor indexed="64"/>
      </patternFill>
    </fill>
  </fills>
  <borders count="1">
    <border>
      <left/>
      <right/>
      <top/>
      <bottom/>
      <diagonal/>
    </border>
  </borders>
  <cellStyleXfs count="1">
    <xf numFmtId="0" fontId="0" fillId="0" borderId="0"/>
  </cellStyleXfs>
  <cellXfs count="21">
    <xf numFmtId="0" fontId="0" fillId="0" borderId="0" xfId="0"/>
    <xf numFmtId="0" fontId="3" fillId="0" borderId="0" xfId="0" applyFont="1" applyAlignment="1">
      <alignment wrapText="1"/>
    </xf>
    <xf numFmtId="0" fontId="3" fillId="0" borderId="0" xfId="0" applyFont="1"/>
    <xf numFmtId="0" fontId="3" fillId="0" borderId="0" xfId="0" applyFont="1" applyAlignment="1">
      <alignment horizontal="center"/>
    </xf>
    <xf numFmtId="0" fontId="6" fillId="2" borderId="0" xfId="0" applyFont="1" applyFill="1" applyAlignment="1">
      <alignment wrapText="1"/>
    </xf>
    <xf numFmtId="0" fontId="5" fillId="2" borderId="0" xfId="0" applyFont="1" applyFill="1" applyAlignment="1">
      <alignment horizontal="center"/>
    </xf>
    <xf numFmtId="0" fontId="6" fillId="2" borderId="0" xfId="0" applyFont="1" applyFill="1"/>
    <xf numFmtId="0" fontId="5" fillId="2" borderId="0" xfId="0" applyFont="1" applyFill="1" applyAlignment="1">
      <alignment wrapText="1"/>
    </xf>
    <xf numFmtId="0" fontId="5" fillId="2" borderId="0" xfId="0" applyFont="1" applyFill="1" applyAlignment="1">
      <alignment horizontal="center" wrapText="1"/>
    </xf>
    <xf numFmtId="0" fontId="5" fillId="2" borderId="0" xfId="0" applyFont="1" applyFill="1"/>
    <xf numFmtId="0" fontId="2" fillId="0" borderId="0" xfId="0" applyFont="1" applyAlignment="1">
      <alignment wrapText="1"/>
    </xf>
    <xf numFmtId="0" fontId="2" fillId="0" borderId="0" xfId="0" applyFont="1" applyAlignment="1">
      <alignment horizontal="center"/>
    </xf>
    <xf numFmtId="0" fontId="2" fillId="0" borderId="0" xfId="0" applyFont="1" applyAlignment="1">
      <alignment vertical="center" wrapText="1"/>
    </xf>
    <xf numFmtId="0" fontId="2" fillId="0" borderId="0" xfId="0" applyFont="1" applyAlignment="1">
      <alignment horizontal="center" vertical="center"/>
    </xf>
    <xf numFmtId="1" fontId="4" fillId="0" borderId="0" xfId="0" applyNumberFormat="1" applyFont="1" applyAlignment="1">
      <alignment horizontal="center" vertical="center"/>
    </xf>
    <xf numFmtId="0" fontId="3" fillId="0" borderId="0" xfId="0" applyFont="1" applyAlignment="1">
      <alignment vertical="center"/>
    </xf>
    <xf numFmtId="0" fontId="7"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left" vertical="center" wrapText="1"/>
    </xf>
    <xf numFmtId="0" fontId="5" fillId="2" borderId="0" xfId="0" applyFont="1" applyFill="1" applyAlignment="1">
      <alignment horizontal="center"/>
    </xf>
    <xf numFmtId="0" fontId="4"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135BC-EF5C-47C2-B5F4-E6820F177216}">
  <sheetPr>
    <tabColor rgb="FF002060"/>
    <pageSetUpPr fitToPage="1"/>
  </sheetPr>
  <dimension ref="A1:H23"/>
  <sheetViews>
    <sheetView tabSelected="1" zoomScale="70" zoomScaleNormal="70" workbookViewId="0">
      <selection activeCell="H18" sqref="H18"/>
    </sheetView>
  </sheetViews>
  <sheetFormatPr defaultColWidth="8.5703125" defaultRowHeight="22.7" customHeight="1" x14ac:dyDescent="0.2"/>
  <cols>
    <col min="1" max="1" width="96.85546875" style="1" bestFit="1" customWidth="1"/>
    <col min="2" max="2" width="10.42578125" style="3" hidden="1" customWidth="1"/>
    <col min="3" max="7" width="10.42578125" style="3" customWidth="1"/>
    <col min="8" max="8" width="72.140625" style="1" customWidth="1"/>
    <col min="9" max="16384" width="8.5703125" style="2"/>
  </cols>
  <sheetData>
    <row r="1" spans="1:8" ht="22.7" customHeight="1" x14ac:dyDescent="0.2">
      <c r="A1" s="20" t="s">
        <v>0</v>
      </c>
      <c r="B1" s="20"/>
      <c r="C1" s="20"/>
      <c r="D1" s="20"/>
      <c r="E1" s="20"/>
      <c r="F1" s="20"/>
      <c r="G1" s="20"/>
      <c r="H1" s="20"/>
    </row>
    <row r="2" spans="1:8" s="6" customFormat="1" ht="22.7" customHeight="1" x14ac:dyDescent="0.2">
      <c r="A2" s="4"/>
      <c r="B2" s="19" t="s">
        <v>1</v>
      </c>
      <c r="C2" s="19"/>
      <c r="D2" s="19"/>
      <c r="E2" s="19"/>
      <c r="F2" s="19"/>
      <c r="G2" s="19"/>
      <c r="H2" s="8" t="s">
        <v>2</v>
      </c>
    </row>
    <row r="3" spans="1:8" s="9" customFormat="1" ht="22.7" customHeight="1" x14ac:dyDescent="0.2">
      <c r="A3" s="7" t="s">
        <v>3</v>
      </c>
      <c r="B3" s="8" t="s">
        <v>4</v>
      </c>
      <c r="C3" s="5" t="s">
        <v>5</v>
      </c>
      <c r="D3" s="8" t="s">
        <v>6</v>
      </c>
      <c r="E3" s="5" t="s">
        <v>7</v>
      </c>
      <c r="F3" s="5" t="s">
        <v>8</v>
      </c>
      <c r="G3" s="5" t="s">
        <v>9</v>
      </c>
      <c r="H3" s="7" t="s">
        <v>10</v>
      </c>
    </row>
    <row r="4" spans="1:8" s="15" customFormat="1" ht="50.45" customHeight="1" x14ac:dyDescent="0.25">
      <c r="A4" s="12" t="s">
        <v>11</v>
      </c>
      <c r="B4" s="13"/>
      <c r="C4" s="16">
        <v>7</v>
      </c>
      <c r="D4" s="13">
        <v>6</v>
      </c>
      <c r="E4" s="13">
        <v>6</v>
      </c>
      <c r="F4" s="13">
        <v>7</v>
      </c>
      <c r="G4" s="14">
        <f>AVERAGE(B4:F4)</f>
        <v>6.5</v>
      </c>
      <c r="H4" s="12" t="s">
        <v>12</v>
      </c>
    </row>
    <row r="5" spans="1:8" s="15" customFormat="1" ht="50.45" customHeight="1" x14ac:dyDescent="0.25">
      <c r="A5" s="12" t="s">
        <v>13</v>
      </c>
      <c r="B5" s="13">
        <v>0</v>
      </c>
      <c r="C5" s="16">
        <v>8</v>
      </c>
      <c r="D5" s="13">
        <v>9</v>
      </c>
      <c r="E5" s="13">
        <v>9</v>
      </c>
      <c r="F5" s="13">
        <v>8</v>
      </c>
      <c r="G5" s="14">
        <f t="shared" ref="G5:G14" si="0">AVERAGE(B5:F5)</f>
        <v>6.8</v>
      </c>
      <c r="H5" s="12" t="s">
        <v>14</v>
      </c>
    </row>
    <row r="6" spans="1:8" s="15" customFormat="1" ht="50.45" customHeight="1" x14ac:dyDescent="0.25">
      <c r="A6" s="12" t="s">
        <v>15</v>
      </c>
      <c r="B6" s="13">
        <v>0</v>
      </c>
      <c r="C6" s="16">
        <v>8</v>
      </c>
      <c r="D6" s="13">
        <v>8</v>
      </c>
      <c r="E6" s="13">
        <v>8</v>
      </c>
      <c r="F6" s="13">
        <v>7</v>
      </c>
      <c r="G6" s="14">
        <f t="shared" si="0"/>
        <v>6.2</v>
      </c>
      <c r="H6" s="17" t="s">
        <v>38</v>
      </c>
    </row>
    <row r="7" spans="1:8" s="15" customFormat="1" ht="50.45" customHeight="1" x14ac:dyDescent="0.25">
      <c r="A7" s="12" t="s">
        <v>16</v>
      </c>
      <c r="B7" s="13">
        <v>0</v>
      </c>
      <c r="C7" s="16">
        <v>3</v>
      </c>
      <c r="D7" s="13">
        <v>6</v>
      </c>
      <c r="E7" s="13">
        <v>6</v>
      </c>
      <c r="F7" s="13">
        <v>2</v>
      </c>
      <c r="G7" s="14">
        <f t="shared" si="0"/>
        <v>3.4</v>
      </c>
      <c r="H7" s="12" t="s">
        <v>17</v>
      </c>
    </row>
    <row r="8" spans="1:8" s="15" customFormat="1" ht="50.45" customHeight="1" x14ac:dyDescent="0.25">
      <c r="A8" s="17" t="s">
        <v>39</v>
      </c>
      <c r="B8" s="13">
        <v>0</v>
      </c>
      <c r="C8" s="16">
        <v>9</v>
      </c>
      <c r="D8" s="13">
        <v>8</v>
      </c>
      <c r="E8" s="13">
        <v>8</v>
      </c>
      <c r="F8" s="13">
        <v>8</v>
      </c>
      <c r="G8" s="14">
        <f t="shared" si="0"/>
        <v>6.6</v>
      </c>
      <c r="H8" s="12" t="s">
        <v>18</v>
      </c>
    </row>
    <row r="9" spans="1:8" s="15" customFormat="1" ht="50.45" customHeight="1" x14ac:dyDescent="0.25">
      <c r="A9" s="12" t="s">
        <v>19</v>
      </c>
      <c r="B9" s="13">
        <v>0</v>
      </c>
      <c r="C9" s="16">
        <v>9</v>
      </c>
      <c r="D9" s="13">
        <v>9</v>
      </c>
      <c r="E9" s="13">
        <v>9</v>
      </c>
      <c r="F9" s="13">
        <v>8</v>
      </c>
      <c r="G9" s="14">
        <f t="shared" si="0"/>
        <v>7</v>
      </c>
      <c r="H9" s="17" t="s">
        <v>40</v>
      </c>
    </row>
    <row r="10" spans="1:8" s="15" customFormat="1" ht="50.45" customHeight="1" x14ac:dyDescent="0.25">
      <c r="A10" s="12" t="s">
        <v>20</v>
      </c>
      <c r="B10" s="13">
        <v>0</v>
      </c>
      <c r="C10" s="16">
        <v>5</v>
      </c>
      <c r="D10" s="13">
        <v>7</v>
      </c>
      <c r="E10" s="13">
        <v>7</v>
      </c>
      <c r="F10" s="13">
        <v>3</v>
      </c>
      <c r="G10" s="14">
        <f t="shared" si="0"/>
        <v>4.4000000000000004</v>
      </c>
      <c r="H10" s="12" t="s">
        <v>21</v>
      </c>
    </row>
    <row r="11" spans="1:8" s="15" customFormat="1" ht="50.45" customHeight="1" x14ac:dyDescent="0.25">
      <c r="A11" s="12" t="s">
        <v>22</v>
      </c>
      <c r="B11" s="13">
        <v>0</v>
      </c>
      <c r="C11" s="16">
        <v>6</v>
      </c>
      <c r="D11" s="13">
        <v>4</v>
      </c>
      <c r="E11" s="13">
        <v>4</v>
      </c>
      <c r="F11" s="13">
        <v>7</v>
      </c>
      <c r="G11" s="14">
        <f t="shared" si="0"/>
        <v>4.2</v>
      </c>
      <c r="H11" s="12" t="s">
        <v>23</v>
      </c>
    </row>
    <row r="12" spans="1:8" s="15" customFormat="1" ht="50.45" customHeight="1" x14ac:dyDescent="0.25">
      <c r="A12" s="18" t="s">
        <v>41</v>
      </c>
      <c r="B12" s="13">
        <v>0</v>
      </c>
      <c r="C12" s="16">
        <v>6</v>
      </c>
      <c r="D12" s="13">
        <v>4</v>
      </c>
      <c r="E12" s="13">
        <v>4</v>
      </c>
      <c r="F12" s="13">
        <v>7</v>
      </c>
      <c r="G12" s="14">
        <f t="shared" si="0"/>
        <v>4.2</v>
      </c>
      <c r="H12" s="12" t="s">
        <v>24</v>
      </c>
    </row>
    <row r="13" spans="1:8" s="15" customFormat="1" ht="50.45" customHeight="1" x14ac:dyDescent="0.25">
      <c r="A13" s="12" t="s">
        <v>25</v>
      </c>
      <c r="B13" s="13">
        <v>0</v>
      </c>
      <c r="C13" s="16">
        <v>6</v>
      </c>
      <c r="D13" s="13">
        <v>4</v>
      </c>
      <c r="E13" s="13">
        <v>4</v>
      </c>
      <c r="F13" s="13">
        <v>6</v>
      </c>
      <c r="G13" s="14">
        <f t="shared" si="0"/>
        <v>4</v>
      </c>
      <c r="H13" s="12" t="s">
        <v>26</v>
      </c>
    </row>
    <row r="14" spans="1:8" s="15" customFormat="1" ht="50.45" customHeight="1" x14ac:dyDescent="0.25">
      <c r="A14" s="12" t="s">
        <v>27</v>
      </c>
      <c r="B14" s="13">
        <v>0</v>
      </c>
      <c r="C14" s="16">
        <v>4</v>
      </c>
      <c r="D14" s="13">
        <v>4</v>
      </c>
      <c r="E14" s="13">
        <v>4</v>
      </c>
      <c r="F14" s="13">
        <v>6</v>
      </c>
      <c r="G14" s="14">
        <f t="shared" si="0"/>
        <v>3.6</v>
      </c>
      <c r="H14" s="17" t="s">
        <v>42</v>
      </c>
    </row>
    <row r="15" spans="1:8" s="15" customFormat="1" ht="50.45" customHeight="1" x14ac:dyDescent="0.25">
      <c r="A15" s="12" t="s">
        <v>28</v>
      </c>
      <c r="B15" s="13">
        <v>0</v>
      </c>
      <c r="C15" s="16">
        <v>6</v>
      </c>
      <c r="D15" s="13">
        <v>5</v>
      </c>
      <c r="E15" s="13">
        <v>5</v>
      </c>
      <c r="F15" s="13">
        <v>8</v>
      </c>
      <c r="G15" s="14">
        <f t="shared" ref="G15:G17" si="1">AVERAGE(B15:F15)</f>
        <v>4.8</v>
      </c>
      <c r="H15" s="12" t="s">
        <v>29</v>
      </c>
    </row>
    <row r="16" spans="1:8" s="15" customFormat="1" ht="50.45" customHeight="1" x14ac:dyDescent="0.25">
      <c r="A16" s="12" t="s">
        <v>30</v>
      </c>
      <c r="B16" s="13">
        <v>0</v>
      </c>
      <c r="C16" s="16">
        <v>7</v>
      </c>
      <c r="D16" s="13">
        <v>6</v>
      </c>
      <c r="E16" s="13">
        <v>6</v>
      </c>
      <c r="F16" s="13">
        <v>8</v>
      </c>
      <c r="G16" s="14">
        <f t="shared" si="1"/>
        <v>5.4</v>
      </c>
      <c r="H16" s="12" t="s">
        <v>31</v>
      </c>
    </row>
    <row r="17" spans="1:8" s="15" customFormat="1" ht="50.45" customHeight="1" x14ac:dyDescent="0.25">
      <c r="A17" s="12" t="s">
        <v>32</v>
      </c>
      <c r="B17" s="13">
        <v>0</v>
      </c>
      <c r="C17" s="16">
        <v>4</v>
      </c>
      <c r="D17" s="13">
        <v>6</v>
      </c>
      <c r="E17" s="13">
        <v>6</v>
      </c>
      <c r="F17" s="13">
        <v>2</v>
      </c>
      <c r="G17" s="14">
        <f t="shared" si="1"/>
        <v>3.6</v>
      </c>
      <c r="H17" s="12" t="s">
        <v>33</v>
      </c>
    </row>
    <row r="18" spans="1:8" s="15" customFormat="1" ht="50.45" customHeight="1" x14ac:dyDescent="0.25">
      <c r="A18" s="12" t="s">
        <v>34</v>
      </c>
      <c r="B18" s="13">
        <v>0</v>
      </c>
      <c r="C18" s="16">
        <v>6</v>
      </c>
      <c r="D18" s="13">
        <v>4</v>
      </c>
      <c r="E18" s="13">
        <v>4</v>
      </c>
      <c r="F18" s="13">
        <v>8</v>
      </c>
      <c r="G18" s="14">
        <f t="shared" ref="G18:G19" si="2">AVERAGE(B18:F18)</f>
        <v>4.4000000000000004</v>
      </c>
      <c r="H18" s="12" t="s">
        <v>35</v>
      </c>
    </row>
    <row r="19" spans="1:8" s="15" customFormat="1" ht="50.45" customHeight="1" x14ac:dyDescent="0.25">
      <c r="A19" s="12" t="s">
        <v>36</v>
      </c>
      <c r="B19" s="13">
        <v>0</v>
      </c>
      <c r="C19" s="16">
        <v>4</v>
      </c>
      <c r="D19" s="13">
        <v>6</v>
      </c>
      <c r="E19" s="13">
        <v>6</v>
      </c>
      <c r="F19" s="13">
        <v>3</v>
      </c>
      <c r="G19" s="14">
        <f t="shared" si="2"/>
        <v>3.8</v>
      </c>
      <c r="H19" s="12" t="s">
        <v>37</v>
      </c>
    </row>
    <row r="20" spans="1:8" ht="22.7" customHeight="1" x14ac:dyDescent="0.2">
      <c r="A20" s="10"/>
      <c r="B20" s="11"/>
      <c r="C20" s="11"/>
      <c r="D20" s="11"/>
      <c r="E20" s="11"/>
      <c r="F20" s="11"/>
      <c r="G20" s="11"/>
      <c r="H20" s="10"/>
    </row>
    <row r="21" spans="1:8" ht="22.7" customHeight="1" x14ac:dyDescent="0.2">
      <c r="A21" s="10"/>
      <c r="B21" s="11"/>
      <c r="C21" s="11"/>
      <c r="D21" s="11"/>
      <c r="E21" s="11"/>
      <c r="F21" s="11"/>
      <c r="G21" s="11"/>
      <c r="H21" s="10"/>
    </row>
    <row r="22" spans="1:8" ht="22.7" customHeight="1" x14ac:dyDescent="0.2">
      <c r="A22" s="10"/>
      <c r="B22" s="11"/>
      <c r="C22" s="11"/>
      <c r="D22" s="11"/>
      <c r="E22" s="11"/>
      <c r="F22" s="11"/>
      <c r="G22" s="11"/>
      <c r="H22" s="10"/>
    </row>
    <row r="23" spans="1:8" ht="22.7" customHeight="1" x14ac:dyDescent="0.2">
      <c r="A23" s="10"/>
      <c r="B23" s="11"/>
      <c r="C23" s="11"/>
      <c r="D23" s="11"/>
      <c r="E23" s="11"/>
      <c r="F23" s="11"/>
      <c r="G23" s="11"/>
      <c r="H23" s="10"/>
    </row>
  </sheetData>
  <sortState xmlns:xlrd2="http://schemas.microsoft.com/office/spreadsheetml/2017/richdata2" ref="A4:A19">
    <sortCondition ref="A4:A19"/>
  </sortState>
  <mergeCells count="2">
    <mergeCell ref="B2:G2"/>
    <mergeCell ref="A1:H1"/>
  </mergeCells>
  <pageMargins left="0.70866141732283472" right="0.70866141732283472" top="0.74803149606299213" bottom="0.74803149606299213" header="0.31496062992125984" footer="0.31496062992125984"/>
  <pageSetup paperSize="9" scale="81" fitToHeight="0" orientation="landscape" r:id="rId1"/>
  <headerFooter>
    <oddHeader>&amp;A</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Organisation xmlns="9ab75e15-6c03-45a0-bf7b-4fcd44198639" xsi:nil="true"/>
    <Secondary_x0020_Activity xmlns="9ab75e15-6c03-45a0-bf7b-4fcd44198639">42</Secondary_x0020_Activity>
    <Attachment xmlns="c72d4b94-e734-4a22-a7ed-1ec40cca8c20">false</Attachment>
    <Document_x0020_Type xmlns="9ab75e15-6c03-45a0-bf7b-4fcd44198639">20</Document_x0020_Type>
    <_dlc_DocIdPersistId xmlns="c72d4b94-e734-4a22-a7ed-1ec40cca8c20" xsi:nil="true"/>
    <Action_x005f_x0020_Date xmlns="c72d4b94-e734-4a22-a7ed-1ec40cca8c20">2024-02-13T04:13:34+00:00</Action_x005f_x0020_Date>
    <Prime_x0020_Activity xmlns="9ab75e15-6c03-45a0-bf7b-4fcd44198639">55</Prime_x0020_Activity>
    <Function_x0020_Type xmlns="9ab75e15-6c03-45a0-bf7b-4fcd44198639">44</Function_x0020_Type>
    <Project_x005f_x0020_Number xmlns="c72d4b94-e734-4a22-a7ed-1ec40cca8c20">2021-116</Project_x005f_x0020_Number>
    <_dlc_DocId xmlns="c72d4b94-e734-4a22-a7ed-1ec40cca8c20">NEMO-2005654097-5146</_dlc_DocId>
    <_dlc_DocIdUrl xmlns="c72d4b94-e734-4a22-a7ed-1ec40cca8c20">
      <Url>https://frdc1.sharepoint.com/teams/Projects2021/_layouts/15/DocIdRedir.aspx?ID=NEMO-2005654097-5146</Url>
      <Description>NEMO-2005654097-5146</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RDC Documentation" ma:contentTypeID="0x0101005E6EEE23B8A4414B8DD34E5A2794ECBD00D716D15E8E84874CBDAB7F3C325887EC" ma:contentTypeVersion="178" ma:contentTypeDescription="" ma:contentTypeScope="" ma:versionID="478b06aa9a8764d6660929ea6af30107">
  <xsd:schema xmlns:xsd="http://www.w3.org/2001/XMLSchema" xmlns:xs="http://www.w3.org/2001/XMLSchema" xmlns:p="http://schemas.microsoft.com/office/2006/metadata/properties" xmlns:ns2="c72d4b94-e734-4a22-a7ed-1ec40cca8c20" xmlns:ns3="9ab75e15-6c03-45a0-bf7b-4fcd44198639" xmlns:ns4="4b574374-77ac-479c-8350-c2f2e311a45d" targetNamespace="http://schemas.microsoft.com/office/2006/metadata/properties" ma:root="true" ma:fieldsID="1a0ac93b7e2adf8883af83a733eebe43" ns2:_="" ns3:_="" ns4:_="">
    <xsd:import namespace="c72d4b94-e734-4a22-a7ed-1ec40cca8c20"/>
    <xsd:import namespace="9ab75e15-6c03-45a0-bf7b-4fcd44198639"/>
    <xsd:import namespace="4b574374-77ac-479c-8350-c2f2e311a45d"/>
    <xsd:element name="properties">
      <xsd:complexType>
        <xsd:sequence>
          <xsd:element name="documentManagement">
            <xsd:complexType>
              <xsd:all>
                <xsd:element ref="ns2:Action_x005f_x0020_Date" minOccurs="0"/>
                <xsd:element ref="ns2:Project_x005f_x0020_Number" minOccurs="0"/>
                <xsd:element ref="ns2:Attachment" minOccurs="0"/>
                <xsd:element ref="ns2:_dlc_DocIdUrl" minOccurs="0"/>
                <xsd:element ref="ns2:_dlc_DocIdPersistId" minOccurs="0"/>
                <xsd:element ref="ns2:_dlc_DocId" minOccurs="0"/>
                <xsd:element ref="ns3:Function_x0020_Type" minOccurs="0"/>
                <xsd:element ref="ns3:Organisation" minOccurs="0"/>
                <xsd:element ref="ns3:Prime_x0020_Activity" minOccurs="0"/>
                <xsd:element ref="ns3:Secondary_x0020_Activity" minOccurs="0"/>
                <xsd:element ref="ns3:Document_x0020_Type" minOccurs="0"/>
                <xsd:element ref="ns4:MediaServiceMetadata" minOccurs="0"/>
                <xsd:element ref="ns4:MediaServiceFastMetadata" minOccurs="0"/>
                <xsd:element ref="ns4:MediaServiceAutoKeyPoints" minOccurs="0"/>
                <xsd:element ref="ns4:MediaServiceKeyPoints" minOccurs="0"/>
                <xsd:element ref="ns4:MediaServiceObjectDetectorVersions" minOccurs="0"/>
                <xsd:element ref="ns2:SharedWithUsers" minOccurs="0"/>
                <xsd:element ref="ns2:SharedWithDetail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2d4b94-e734-4a22-a7ed-1ec40cca8c20" elementFormDefault="qualified">
    <xsd:import namespace="http://schemas.microsoft.com/office/2006/documentManagement/types"/>
    <xsd:import namespace="http://schemas.microsoft.com/office/infopath/2007/PartnerControls"/>
    <xsd:element name="Action_x005f_x0020_Date" ma:index="2" nillable="true" ma:displayName="Action Date" ma:default="[today]" ma:description="Date this document is relevant to. The Meeting Date, Year and Financial Year derive their value from this field." ma:format="DateOnly" ma:internalName="Action_x0020_Date" ma:readOnly="false">
      <xsd:simpleType>
        <xsd:restriction base="dms:DateTime"/>
      </xsd:simpleType>
    </xsd:element>
    <xsd:element name="Project_x005f_x0020_Number" ma:index="3" nillable="true" ma:displayName="Project Number" ma:description="FRDC Project Number as per OmniFish" ma:internalName="Project_x0020_Number" ma:readOnly="false">
      <xsd:simpleType>
        <xsd:restriction base="dms:Text">
          <xsd:maxLength value="13"/>
        </xsd:restriction>
      </xsd:simpleType>
    </xsd:element>
    <xsd:element name="Attachment" ma:index="7" nillable="true" ma:displayName="Attachment" ma:default="0" ma:internalName="Attachment" ma:readOnly="false">
      <xsd:simpleType>
        <xsd:restriction base="dms:Boolean"/>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false">
      <xsd:simpleType>
        <xsd:restriction base="dms:Boolean"/>
      </xsd:simpleType>
    </xsd:element>
    <xsd:element name="_dlc_DocId" ma:index="13" nillable="true" ma:displayName="Document ID Value" ma:description="The value of the document ID assigned to this item." ma:indexed="true" ma:internalName="_dlc_DocId" ma:readOnly="true">
      <xsd:simpleType>
        <xsd:restriction base="dms:Text"/>
      </xsd:simpleType>
    </xsd:element>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b75e15-6c03-45a0-bf7b-4fcd44198639" elementFormDefault="qualified">
    <xsd:import namespace="http://schemas.microsoft.com/office/2006/documentManagement/types"/>
    <xsd:import namespace="http://schemas.microsoft.com/office/infopath/2007/PartnerControls"/>
    <xsd:element name="Function_x0020_Type" ma:index="17" nillable="true" ma:displayName="Function Type" ma:list="{2ef9f33b-ca05-43bc-aa44-99d9a7eeb9ed}" ma:internalName="Function_x0020_Type" ma:showField="Title">
      <xsd:simpleType>
        <xsd:restriction base="dms:Lookup"/>
      </xsd:simpleType>
    </xsd:element>
    <xsd:element name="Organisation" ma:index="18" nillable="true" ma:displayName="Organisation" ma:list="{b9c1a826-11e5-494b-9607-54d3f770e9d1}" ma:internalName="Organisation" ma:showField="Title">
      <xsd:simpleType>
        <xsd:restriction base="dms:Lookup"/>
      </xsd:simpleType>
    </xsd:element>
    <xsd:element name="Prime_x0020_Activity" ma:index="19" nillable="true" ma:displayName="Prime Activity" ma:list="{cadc610d-28c7-4e81-868a-4a107a31e2d7}" ma:internalName="Prime_x0020_Activity" ma:showField="Title">
      <xsd:simpleType>
        <xsd:restriction base="dms:Lookup"/>
      </xsd:simpleType>
    </xsd:element>
    <xsd:element name="Secondary_x0020_Activity" ma:index="20" nillable="true" ma:displayName="Secondary Activity" ma:list="{0fcf3eaf-e74a-4139-b578-bdec3c3aa437}" ma:internalName="Secondary_x0020_Activity" ma:showField="Title">
      <xsd:simpleType>
        <xsd:restriction base="dms:Lookup"/>
      </xsd:simpleType>
    </xsd:element>
    <xsd:element name="Document_x0020_Type" ma:index="21" nillable="true" ma:displayName="Document Type" ma:list="{2ace8976-e481-4884-9cb0-79bc8e8409cd}" ma:internalName="Document_x0020_Type"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4b574374-77ac-479c-8350-c2f2e311a45d"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08FE01-C197-4F40-8B88-DBA5915E928F}">
  <ds:schemaRefs>
    <ds:schemaRef ds:uri="http://schemas.microsoft.com/sharepoint/events"/>
  </ds:schemaRefs>
</ds:datastoreItem>
</file>

<file path=customXml/itemProps2.xml><?xml version="1.0" encoding="utf-8"?>
<ds:datastoreItem xmlns:ds="http://schemas.openxmlformats.org/officeDocument/2006/customXml" ds:itemID="{342649C0-6E78-4194-ADDA-F6F1548720A9}">
  <ds:schemaRefs>
    <ds:schemaRef ds:uri="http://schemas.microsoft.com/office/2006/metadata/properties"/>
    <ds:schemaRef ds:uri="http://schemas.microsoft.com/office/infopath/2007/PartnerControls"/>
    <ds:schemaRef ds:uri="9ab75e15-6c03-45a0-bf7b-4fcd44198639"/>
    <ds:schemaRef ds:uri="c72d4b94-e734-4a22-a7ed-1ec40cca8c20"/>
  </ds:schemaRefs>
</ds:datastoreItem>
</file>

<file path=customXml/itemProps3.xml><?xml version="1.0" encoding="utf-8"?>
<ds:datastoreItem xmlns:ds="http://schemas.openxmlformats.org/officeDocument/2006/customXml" ds:itemID="{B4658EAD-93A6-478E-8D19-BBCE415E8EA2}">
  <ds:schemaRefs>
    <ds:schemaRef ds:uri="http://schemas.microsoft.com/sharepoint/v3/contenttype/forms"/>
  </ds:schemaRefs>
</ds:datastoreItem>
</file>

<file path=customXml/itemProps4.xml><?xml version="1.0" encoding="utf-8"?>
<ds:datastoreItem xmlns:ds="http://schemas.openxmlformats.org/officeDocument/2006/customXml" ds:itemID="{777CAFD5-54AD-4073-A62D-3BA17DBA78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2d4b94-e734-4a22-a7ed-1ec40cca8c20"/>
    <ds:schemaRef ds:uri="9ab75e15-6c03-45a0-bf7b-4fcd44198639"/>
    <ds:schemaRef ds:uri="4b574374-77ac-479c-8350-c2f2e311a4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Tas Rec Fishers Seg Study</vt:lpstr>
    </vt:vector>
  </TitlesOfParts>
  <Manager/>
  <Company>Hudson Howells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1765-D00054369-Final report</dc:title>
  <dc:subject/>
  <dc:creator>Neil Howells</dc:creator>
  <cp:keywords/>
  <dc:description/>
  <cp:lastModifiedBy>Toby Piddocke</cp:lastModifiedBy>
  <cp:revision/>
  <dcterms:created xsi:type="dcterms:W3CDTF">2020-02-24T01:36:12Z</dcterms:created>
  <dcterms:modified xsi:type="dcterms:W3CDTF">2024-03-25T04:55:02Z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0x0101005E6EEE23B8A4414B8DD34E5A2794ECBD00D716D15E8E84874CBDAB7F3C325887EC</vt:lpwstr>
  </property>
  <property fmtid="{D5CDD505-2E9C-101B-9397-08002B2CF9AE}" pid="3" name="MediaServiceImageTags">
    <vt:lpwstr/>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ComplianceAssetId">
    <vt:lpwstr/>
  </property>
  <property fmtid="{D5CDD505-2E9C-101B-9397-08002B2CF9AE}" pid="8" name="TemplateUrl">
    <vt:lpwstr/>
  </property>
  <property fmtid="{D5CDD505-2E9C-101B-9397-08002B2CF9AE}" pid="9" name="_dlc_DocIdItemGuid">
    <vt:lpwstr>337f0e3c-f1c0-4d03-96a0-80a0e86a1046</vt:lpwstr>
  </property>
  <property fmtid="{D5CDD505-2E9C-101B-9397-08002B2CF9AE}" pid="10" name="_ExtendedDescription">
    <vt:lpwstr/>
  </property>
  <property fmtid="{D5CDD505-2E9C-101B-9397-08002B2CF9AE}" pid="11" name="TriggerFlowInfo">
    <vt:lpwstr/>
  </property>
  <property fmtid="{D5CDD505-2E9C-101B-9397-08002B2CF9AE}" pid="12" name="xd_Signature">
    <vt:bool>false</vt:bool>
  </property>
</Properties>
</file>